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L11" i="1" l="1"/>
  <c r="L12" i="1"/>
  <c r="J10" i="1"/>
  <c r="J14" i="1" s="1"/>
  <c r="K10" i="1"/>
  <c r="K14" i="1" s="1"/>
  <c r="G10" i="1"/>
  <c r="G14" i="1" s="1"/>
  <c r="H10" i="1"/>
  <c r="H14" i="1" s="1"/>
  <c r="I10" i="1"/>
  <c r="I14" i="1" s="1"/>
  <c r="L10" i="1" l="1"/>
  <c r="L14" i="1" l="1"/>
</calcChain>
</file>

<file path=xl/sharedStrings.xml><?xml version="1.0" encoding="utf-8"?>
<sst xmlns="http://schemas.openxmlformats.org/spreadsheetml/2006/main" count="41" uniqueCount="29">
  <si>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</si>
  <si>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</si>
  <si>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</si>
  <si>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</si>
  <si>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</si>
  <si>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</si>
  <si>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</si>
  <si>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</si>
  <si>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</si>
  <si>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</si>
  <si>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</si>
  <si>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</si>
  <si>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</si>
  <si>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</si>
  <si>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</si>
  <si>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</si>
  <si>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</si>
  <si>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</si>
  <si>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>0503</t>
  </si>
  <si>
    <t xml:space="preserve">Цель подпрограммы: Обеспечение безопасных условий для проживания граждан и безопасности движения автотранспортных средств в темное время суток на территории населенных пунктов  Большеулуйского сельсовета                                        </t>
  </si>
  <si>
    <t>Задача 1: Содержание уличного освещения</t>
  </si>
  <si>
    <t>1) Оплата за потребленную электроэнергию уличного освещения</t>
  </si>
  <si>
    <t>Обеспечение 100% освещенности улиц населенных пунктов</t>
  </si>
  <si>
    <t>текущий финансовый год</t>
  </si>
  <si>
    <t>третий год планового периода</t>
  </si>
  <si>
    <t>Приложение № 2 к подпрограмме "Обслуживание и текущий ремонт уличного освещения на территории Большеулуйского сельсовета"</t>
  </si>
  <si>
    <t>отчетный  финансовый год</t>
  </si>
  <si>
    <t>2) Техническое обслуживания имеющихся линий уличного освещения и монтаж новых</t>
  </si>
  <si>
    <t>Приложение № 3 к постановлению от 10.03.2025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</si>
</sst>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2" fontId="4" fillId="0" borderId="14" xfId="0" applyNumberFormat="1" applyFont="1" applyBorder="1" applyAlignment="1">
      <alignment horizontal="center" vertical="top"/>
    </xf>
    <xf numFmtId="2" fontId="4" fillId="0" borderId="14" xfId="0" applyNumberFormat="1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2" fontId="7" fillId="0" borderId="14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J17" sqref="J17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2"/>
    <col min="7" max="7" width="12.140625" customWidth="1"/>
    <col min="8" max="8" width="11.85546875" customWidth="1"/>
    <col min="9" max="10" width="12.140625" customWidth="1"/>
    <col min="11" max="11" width="13.42578125" customWidth="1"/>
    <col min="12" max="12" width="11.140625" customWidth="1"/>
    <col min="13" max="13" width="17.85546875" customWidth="1"/>
  </cols>
  <sheetData>
    <row r="1" spans="1:13" x14ac:dyDescent="0.25">
      <c r="I1" t="s">
        <v>28</v>
      </c>
    </row>
    <row r="2" spans="1:13" ht="40.5" customHeight="1" x14ac:dyDescent="0.25">
      <c r="A2" s="5"/>
      <c r="I2" s="31" t="s">
        <v>25</v>
      </c>
      <c r="J2" s="31"/>
      <c r="K2" s="31"/>
      <c r="L2" s="31"/>
      <c r="M2" s="31"/>
    </row>
    <row r="3" spans="1:13" x14ac:dyDescent="0.25">
      <c r="A3" s="1"/>
    </row>
    <row r="4" spans="1:13" ht="16.5" thickBot="1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8" customHeight="1" x14ac:dyDescent="0.25">
      <c r="A5" s="38" t="s">
        <v>1</v>
      </c>
      <c r="B5" s="41" t="s">
        <v>2</v>
      </c>
      <c r="C5" s="43" t="s">
        <v>3</v>
      </c>
      <c r="D5" s="44"/>
      <c r="E5" s="44"/>
      <c r="F5" s="45"/>
      <c r="G5" s="49" t="s">
        <v>4</v>
      </c>
      <c r="H5" s="44"/>
      <c r="I5" s="44"/>
      <c r="J5" s="44"/>
      <c r="K5" s="44"/>
      <c r="L5" s="50"/>
      <c r="M5" s="33" t="s">
        <v>17</v>
      </c>
    </row>
    <row r="6" spans="1:13" ht="14.25" customHeight="1" thickBot="1" x14ac:dyDescent="0.3">
      <c r="A6" s="39"/>
      <c r="B6" s="42"/>
      <c r="C6" s="46"/>
      <c r="D6" s="47"/>
      <c r="E6" s="47"/>
      <c r="F6" s="48"/>
      <c r="G6" s="51" t="s">
        <v>5</v>
      </c>
      <c r="H6" s="47"/>
      <c r="I6" s="47"/>
      <c r="J6" s="47"/>
      <c r="K6" s="47"/>
      <c r="L6" s="52"/>
      <c r="M6" s="34"/>
    </row>
    <row r="7" spans="1:13" ht="49.5" customHeight="1" thickBot="1" x14ac:dyDescent="0.3">
      <c r="A7" s="39"/>
      <c r="B7" s="42"/>
      <c r="C7" s="41" t="s">
        <v>6</v>
      </c>
      <c r="D7" s="41" t="s">
        <v>7</v>
      </c>
      <c r="E7" s="41" t="s">
        <v>8</v>
      </c>
      <c r="F7" s="41" t="s">
        <v>9</v>
      </c>
      <c r="G7" s="3" t="s">
        <v>26</v>
      </c>
      <c r="H7" s="3" t="s">
        <v>23</v>
      </c>
      <c r="I7" s="3" t="s">
        <v>10</v>
      </c>
      <c r="J7" s="3" t="s">
        <v>11</v>
      </c>
      <c r="K7" s="3" t="s">
        <v>24</v>
      </c>
      <c r="L7" s="35" t="s">
        <v>12</v>
      </c>
      <c r="M7" s="34"/>
    </row>
    <row r="8" spans="1:13" ht="17.25" customHeight="1" x14ac:dyDescent="0.25">
      <c r="A8" s="40"/>
      <c r="B8" s="42"/>
      <c r="C8" s="42"/>
      <c r="D8" s="42"/>
      <c r="E8" s="42"/>
      <c r="F8" s="42"/>
      <c r="G8" s="13">
        <v>2024</v>
      </c>
      <c r="H8" s="13">
        <v>2025</v>
      </c>
      <c r="I8" s="13">
        <v>2026</v>
      </c>
      <c r="J8" s="13">
        <v>2027</v>
      </c>
      <c r="K8" s="13">
        <v>2028</v>
      </c>
      <c r="L8" s="36"/>
      <c r="M8" s="34"/>
    </row>
    <row r="9" spans="1:13" ht="35.25" customHeight="1" x14ac:dyDescent="0.25">
      <c r="A9" s="37" t="s">
        <v>19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69" customHeight="1" x14ac:dyDescent="0.25">
      <c r="A10" s="14" t="s">
        <v>20</v>
      </c>
      <c r="B10" s="7" t="s">
        <v>13</v>
      </c>
      <c r="C10" s="15">
        <v>807</v>
      </c>
      <c r="D10" s="27" t="s">
        <v>18</v>
      </c>
      <c r="E10" s="16" t="s">
        <v>14</v>
      </c>
      <c r="F10" s="16" t="s">
        <v>14</v>
      </c>
      <c r="G10" s="17">
        <f>G11+G12</f>
        <v>2570</v>
      </c>
      <c r="H10" s="17">
        <f t="shared" ref="H10:K10" si="0">H11+H12</f>
        <v>2770</v>
      </c>
      <c r="I10" s="17">
        <f t="shared" si="0"/>
        <v>3300</v>
      </c>
      <c r="J10" s="17">
        <f t="shared" si="0"/>
        <v>3700</v>
      </c>
      <c r="K10" s="17">
        <f t="shared" si="0"/>
        <v>4100</v>
      </c>
      <c r="L10" s="18">
        <f>G10+H10+I10+J10+K10</f>
        <v>16440</v>
      </c>
      <c r="M10" s="10"/>
    </row>
    <row r="11" spans="1:13" ht="52.5" customHeight="1" x14ac:dyDescent="0.25">
      <c r="A11" s="6" t="s">
        <v>21</v>
      </c>
      <c r="B11" s="7" t="s">
        <v>13</v>
      </c>
      <c r="C11" s="9">
        <v>807</v>
      </c>
      <c r="D11" s="28" t="s">
        <v>18</v>
      </c>
      <c r="E11" s="8" t="s">
        <v>14</v>
      </c>
      <c r="F11" s="8" t="s">
        <v>14</v>
      </c>
      <c r="G11" s="11">
        <v>1370</v>
      </c>
      <c r="H11" s="11">
        <v>1570</v>
      </c>
      <c r="I11" s="11">
        <v>1800</v>
      </c>
      <c r="J11" s="11">
        <v>2000</v>
      </c>
      <c r="K11" s="11">
        <v>2200</v>
      </c>
      <c r="L11" s="12">
        <f t="shared" ref="L11:L14" si="1">G11+H11+I11+J11+K11</f>
        <v>8940</v>
      </c>
      <c r="M11" s="10"/>
    </row>
    <row r="12" spans="1:13" ht="69" customHeight="1" x14ac:dyDescent="0.25">
      <c r="A12" s="6" t="s">
        <v>27</v>
      </c>
      <c r="B12" s="7" t="s">
        <v>13</v>
      </c>
      <c r="C12" s="9">
        <v>807</v>
      </c>
      <c r="D12" s="28" t="s">
        <v>18</v>
      </c>
      <c r="E12" s="8" t="s">
        <v>14</v>
      </c>
      <c r="F12" s="8" t="s">
        <v>14</v>
      </c>
      <c r="G12" s="11">
        <v>1200</v>
      </c>
      <c r="H12" s="11">
        <v>1200</v>
      </c>
      <c r="I12" s="11">
        <v>1500</v>
      </c>
      <c r="J12" s="11">
        <v>1700</v>
      </c>
      <c r="K12" s="11">
        <v>1900</v>
      </c>
      <c r="L12" s="12">
        <f t="shared" si="1"/>
        <v>7500</v>
      </c>
      <c r="M12" s="24" t="s">
        <v>22</v>
      </c>
    </row>
    <row r="13" spans="1:13" x14ac:dyDescent="0.25">
      <c r="A13" s="6" t="s">
        <v>15</v>
      </c>
      <c r="B13" s="6"/>
      <c r="C13" s="9"/>
      <c r="D13" s="28"/>
      <c r="E13" s="8"/>
      <c r="F13" s="8"/>
      <c r="G13" s="11"/>
      <c r="H13" s="11"/>
      <c r="I13" s="11"/>
      <c r="J13" s="11"/>
      <c r="K13" s="11"/>
      <c r="L13" s="18"/>
      <c r="M13" s="10"/>
    </row>
    <row r="14" spans="1:13" ht="49.5" customHeight="1" x14ac:dyDescent="0.25">
      <c r="A14" s="19" t="s">
        <v>16</v>
      </c>
      <c r="B14" s="20" t="s">
        <v>13</v>
      </c>
      <c r="C14" s="21">
        <v>807</v>
      </c>
      <c r="D14" s="29"/>
      <c r="E14" s="22" t="s">
        <v>14</v>
      </c>
      <c r="F14" s="22" t="s">
        <v>14</v>
      </c>
      <c r="G14" s="23">
        <f>G10</f>
        <v>2570</v>
      </c>
      <c r="H14" s="23">
        <f t="shared" ref="H14:K14" si="2">H10</f>
        <v>2770</v>
      </c>
      <c r="I14" s="23">
        <f t="shared" si="2"/>
        <v>3300</v>
      </c>
      <c r="J14" s="23">
        <f t="shared" si="2"/>
        <v>3700</v>
      </c>
      <c r="K14" s="23">
        <f t="shared" si="2"/>
        <v>4100</v>
      </c>
      <c r="L14" s="18">
        <f t="shared" si="1"/>
        <v>16440</v>
      </c>
      <c r="M14" s="24"/>
    </row>
    <row r="15" spans="1:13" ht="18.75" x14ac:dyDescent="0.3">
      <c r="A15" s="4"/>
    </row>
    <row r="16" spans="1:13" s="25" customFormat="1" ht="18.75" customHeight="1" x14ac:dyDescent="0.3">
      <c r="A16" s="30"/>
      <c r="B16" s="30"/>
      <c r="C16" s="30"/>
      <c r="D16" s="30"/>
    </row>
    <row r="17" spans="3:4" s="25" customFormat="1" ht="18.75" x14ac:dyDescent="0.3">
      <c r="C17" s="26"/>
      <c r="D17" s="26"/>
    </row>
  </sheetData>
  <mergeCells count="15">
    <mergeCell ref="A16:D16"/>
    <mergeCell ref="I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2024-02-09T02:19:40Z</cp:lastPrinted>
  <dcterms:created xsi:type="dcterms:W3CDTF">2013-10-21T07:13:48Z</dcterms:created>
  <dcterms:modified xsi:type="dcterms:W3CDTF">2025-03-10T06:40:29Z</dcterms:modified>
</cp:coreProperties>
</file>