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D19" i="1" l="1"/>
  <c r="E19" i="1"/>
  <c r="C19" i="1"/>
  <c r="E16" i="1"/>
  <c r="D16" i="1"/>
  <c r="C16" i="1"/>
  <c r="C13" i="1" l="1"/>
  <c r="E15" i="1" l="1"/>
  <c r="D15" i="1"/>
  <c r="C15" i="1"/>
  <c r="E18" i="1" l="1"/>
  <c r="D18" i="1"/>
  <c r="C18" i="1"/>
  <c r="E13" i="1"/>
  <c r="E17" i="1" l="1"/>
  <c r="D17" i="1"/>
  <c r="C17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<sst xmlns="http://schemas.openxmlformats.org/spreadsheetml/2006/main" count="51" uniqueCount="33">
  <si>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</si>
  <si>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</si>
  <si>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</si>
  <si>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</si>
  <si>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</si>
  <si>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</si>
  <si>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</si>
  <si>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</si>
  <si>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</si>
  <si>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</si>
  <si>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</si>
  <si>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</si>
  <si>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</si>
  <si>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</si>
  <si>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</si>
  <si>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</si>
  <si>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</si>
  <si>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</si>
  <si>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</si>
  <si>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 xml:space="preserve">Субвенции бюджетам сельских поселений на выполнение государственных полномочий по созданию и обеспечению деятельности административных комиссий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</si>
  <si>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</si>
  <si>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</si>
  <si>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</si>
  <si>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</si>
  <si>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2024 год и плановый период 2025 - 2026 годов</t>
  </si>
  <si>
    <t xml:space="preserve">Сумма на          2024 год </t>
  </si>
  <si>
    <t>Сумма на                 2025 год</t>
  </si>
  <si>
    <t>Сумма на            2026 год</t>
  </si>
  <si>
    <t xml:space="preserve">к  Решению Новоникольского сельского Совета депутатов </t>
  </si>
  <si>
    <t>от 27.12.2023 № 105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</si>
  <si>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</si>
  <si>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</si>
  <si>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от 25.12.2024 №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</si>
</sst>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10" fillId="0" borderId="0" xfId="2" applyNumberFormat="1" applyFont="1" applyFill="1" applyAlignment="1" applyProtection="1">
      <alignment horizontal="right" vertical="top"/>
      <protection locked="0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16" workbookViewId="0">
      <selection activeCell="G20" sqref="G20"/>
    </sheetView>
  </sheetViews>
  <sheetFormatPr defaultRowHeight="14.4" x14ac:dyDescent="0.3"/>
  <cols>
    <col min="1" max="1" width="24.33203125" customWidth="1"/>
    <col min="2" max="2" width="50.109375" customWidth="1"/>
    <col min="3" max="3" width="16.44140625" customWidth="1"/>
    <col min="4" max="5" width="15.5546875" customWidth="1"/>
  </cols>
  <sheetData>
    <row r="1" spans="1:12" s="1" customFormat="1" ht="15.6" x14ac:dyDescent="0.3">
      <c r="B1" s="26"/>
      <c r="C1" s="27"/>
      <c r="D1" s="32" t="s">
        <v>20</v>
      </c>
      <c r="E1" s="32"/>
    </row>
    <row r="2" spans="1:12" s="1" customFormat="1" ht="12.75" customHeight="1" x14ac:dyDescent="0.3">
      <c r="B2" s="33" t="s">
        <v>28</v>
      </c>
      <c r="C2" s="33"/>
      <c r="D2" s="33"/>
      <c r="E2" s="33"/>
    </row>
    <row r="3" spans="1:12" s="1" customFormat="1" ht="15.6" x14ac:dyDescent="0.3">
      <c r="B3" s="34" t="s">
        <v>32</v>
      </c>
      <c r="C3" s="34"/>
      <c r="D3" s="34"/>
      <c r="E3" s="34"/>
    </row>
    <row r="4" spans="1:12" s="1" customFormat="1" ht="15.6" x14ac:dyDescent="0.3">
      <c r="B4" s="28"/>
      <c r="C4" s="28"/>
      <c r="D4" s="28"/>
      <c r="E4" s="28"/>
    </row>
    <row r="5" spans="1:12" s="1" customFormat="1" ht="15.6" x14ac:dyDescent="0.3">
      <c r="B5" s="26"/>
      <c r="C5" s="27"/>
      <c r="D5" s="32" t="s">
        <v>20</v>
      </c>
      <c r="E5" s="32"/>
    </row>
    <row r="6" spans="1:12" s="1" customFormat="1" ht="15.6" x14ac:dyDescent="0.3">
      <c r="B6" s="33" t="s">
        <v>28</v>
      </c>
      <c r="C6" s="33"/>
      <c r="D6" s="33"/>
      <c r="E6" s="33"/>
    </row>
    <row r="7" spans="1:12" s="1" customFormat="1" ht="15.6" x14ac:dyDescent="0.3">
      <c r="B7" s="34" t="s">
        <v>29</v>
      </c>
      <c r="C7" s="34"/>
      <c r="D7" s="34"/>
      <c r="E7" s="34"/>
    </row>
    <row r="8" spans="1:12" s="1" customFormat="1" ht="61.5" customHeight="1" x14ac:dyDescent="0.3">
      <c r="A8" s="35" t="s">
        <v>24</v>
      </c>
      <c r="B8" s="35"/>
      <c r="C8" s="35"/>
      <c r="D8" s="35"/>
      <c r="E8" s="35"/>
    </row>
    <row r="9" spans="1:12" s="1" customFormat="1" ht="18.75" customHeight="1" x14ac:dyDescent="0.3">
      <c r="A9" s="31" t="s">
        <v>16</v>
      </c>
      <c r="B9" s="31"/>
      <c r="C9" s="31"/>
      <c r="D9" s="31"/>
      <c r="E9" s="31"/>
    </row>
    <row r="10" spans="1:12" ht="31.2" x14ac:dyDescent="0.3">
      <c r="A10" s="29" t="s">
        <v>0</v>
      </c>
      <c r="B10" s="20" t="s">
        <v>1</v>
      </c>
      <c r="C10" s="20" t="s">
        <v>25</v>
      </c>
      <c r="D10" s="20" t="s">
        <v>26</v>
      </c>
      <c r="E10" s="20" t="s">
        <v>27</v>
      </c>
    </row>
    <row r="11" spans="1:12" ht="15.6" x14ac:dyDescent="0.3">
      <c r="A11" s="29"/>
      <c r="B11" s="2">
        <v>1</v>
      </c>
      <c r="C11" s="3">
        <v>2</v>
      </c>
      <c r="D11" s="3">
        <v>3</v>
      </c>
      <c r="E11" s="3">
        <v>4</v>
      </c>
    </row>
    <row r="12" spans="1:12" ht="15.75" customHeight="1" x14ac:dyDescent="0.3">
      <c r="A12" s="36" t="s">
        <v>17</v>
      </c>
      <c r="B12" s="36"/>
      <c r="C12" s="36"/>
      <c r="D12" s="36"/>
      <c r="E12" s="36"/>
      <c r="I12" t="s">
        <v>18</v>
      </c>
    </row>
    <row r="13" spans="1:12" ht="77.25" customHeight="1" x14ac:dyDescent="0.3">
      <c r="A13" s="2">
        <v>1</v>
      </c>
      <c r="B13" s="24" t="s">
        <v>19</v>
      </c>
      <c r="C13" s="22">
        <f>1.7+0.2</f>
        <v>1.9</v>
      </c>
      <c r="D13" s="22">
        <v>1.7</v>
      </c>
      <c r="E13" s="22">
        <f>1.7</f>
        <v>1.7</v>
      </c>
    </row>
    <row r="14" spans="1:12" ht="75" customHeight="1" x14ac:dyDescent="0.3">
      <c r="A14" s="2">
        <v>2</v>
      </c>
      <c r="B14" s="7" t="s">
        <v>23</v>
      </c>
      <c r="C14" s="22">
        <f>80.2+12.7+0.1</f>
        <v>93</v>
      </c>
      <c r="D14" s="22">
        <v>83.4</v>
      </c>
      <c r="E14" s="22">
        <v>0</v>
      </c>
      <c r="F14" t="s">
        <v>18</v>
      </c>
      <c r="L14" t="s">
        <v>18</v>
      </c>
    </row>
    <row r="15" spans="1:12" ht="75" customHeight="1" x14ac:dyDescent="0.3">
      <c r="A15" s="2">
        <v>3</v>
      </c>
      <c r="B15" s="7" t="s">
        <v>30</v>
      </c>
      <c r="C15" s="22">
        <f>52.5</f>
        <v>52.5</v>
      </c>
      <c r="D15" s="22">
        <f>0</f>
        <v>0</v>
      </c>
      <c r="E15" s="22">
        <f>0</f>
        <v>0</v>
      </c>
    </row>
    <row r="16" spans="1:12" ht="75" customHeight="1" x14ac:dyDescent="0.3">
      <c r="A16" s="2">
        <v>4</v>
      </c>
      <c r="B16" s="7" t="s">
        <v>31</v>
      </c>
      <c r="C16" s="22">
        <f>10</f>
        <v>10</v>
      </c>
      <c r="D16" s="22">
        <f>0</f>
        <v>0</v>
      </c>
      <c r="E16" s="22">
        <f>0</f>
        <v>0</v>
      </c>
    </row>
    <row r="17" spans="1:15" ht="84" customHeight="1" x14ac:dyDescent="0.3">
      <c r="A17" s="2">
        <v>5</v>
      </c>
      <c r="B17" s="25" t="s">
        <v>21</v>
      </c>
      <c r="C17" s="22">
        <f>60</f>
        <v>60</v>
      </c>
      <c r="D17" s="22">
        <f>60</f>
        <v>60</v>
      </c>
      <c r="E17" s="22">
        <f>60</f>
        <v>60</v>
      </c>
      <c r="K17" t="s">
        <v>18</v>
      </c>
      <c r="O17" t="s">
        <v>18</v>
      </c>
    </row>
    <row r="18" spans="1:15" ht="102" customHeight="1" x14ac:dyDescent="0.3">
      <c r="A18" s="2">
        <v>6</v>
      </c>
      <c r="B18" s="25" t="s">
        <v>22</v>
      </c>
      <c r="C18" s="23">
        <f>137.3</f>
        <v>137.30000000000001</v>
      </c>
      <c r="D18" s="22">
        <f>137.3</f>
        <v>137.30000000000001</v>
      </c>
      <c r="E18" s="22">
        <f>137.3</f>
        <v>137.30000000000001</v>
      </c>
      <c r="H18" t="s">
        <v>18</v>
      </c>
      <c r="K18" t="s">
        <v>18</v>
      </c>
    </row>
    <row r="19" spans="1:15" ht="15.6" x14ac:dyDescent="0.3">
      <c r="A19" s="30" t="s">
        <v>5</v>
      </c>
      <c r="B19" s="30"/>
      <c r="C19" s="21">
        <f>SUM(C13:C18)</f>
        <v>354.70000000000005</v>
      </c>
      <c r="D19" s="21">
        <f t="shared" ref="D19:E19" si="0">SUM(D13:D18)</f>
        <v>282.40000000000003</v>
      </c>
      <c r="E19" s="21">
        <f t="shared" si="0"/>
        <v>199</v>
      </c>
      <c r="F19" t="s">
        <v>18</v>
      </c>
    </row>
    <row r="23" spans="1:15" x14ac:dyDescent="0.3">
      <c r="H23" t="s">
        <v>18</v>
      </c>
    </row>
    <row r="26" spans="1:15" x14ac:dyDescent="0.3">
      <c r="H26" t="s">
        <v>18</v>
      </c>
    </row>
    <row r="46" spans="4:4" x14ac:dyDescent="0.3">
      <c r="D46" t="s">
        <v>18</v>
      </c>
    </row>
  </sheetData>
  <mergeCells count="11">
    <mergeCell ref="A10:A11"/>
    <mergeCell ref="A19:B19"/>
    <mergeCell ref="A9:E9"/>
    <mergeCell ref="D1:E1"/>
    <mergeCell ref="B2:E2"/>
    <mergeCell ref="B3:E3"/>
    <mergeCell ref="A8:E8"/>
    <mergeCell ref="A12:E12"/>
    <mergeCell ref="D5:E5"/>
    <mergeCell ref="B6:E6"/>
    <mergeCell ref="B7:E7"/>
  </mergeCells>
  <pageMargins left="0.7" right="0.7" top="0.75" bottom="0.75" header="0.3" footer="0.3"/>
  <pageSetup paperSize="9"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4.4" x14ac:dyDescent="0.3"/>
  <sheetData>
    <row r="1" spans="1:5" ht="15.6" x14ac:dyDescent="0.3">
      <c r="A1" s="1"/>
      <c r="B1" s="8"/>
      <c r="C1" s="9"/>
      <c r="D1" s="44" t="s">
        <v>6</v>
      </c>
      <c r="E1" s="44"/>
    </row>
    <row r="2" spans="1:5" ht="15.6" x14ac:dyDescent="0.3">
      <c r="A2" s="1"/>
      <c r="B2" s="45" t="s">
        <v>13</v>
      </c>
      <c r="C2" s="45"/>
      <c r="D2" s="45"/>
      <c r="E2" s="45"/>
    </row>
    <row r="3" spans="1:5" ht="15.6" x14ac:dyDescent="0.3">
      <c r="A3" s="1"/>
      <c r="B3" s="46" t="s">
        <v>9</v>
      </c>
      <c r="C3" s="46"/>
      <c r="D3" s="46"/>
      <c r="E3" s="46"/>
    </row>
    <row r="4" spans="1:5" ht="15.6" x14ac:dyDescent="0.3">
      <c r="A4" s="1"/>
      <c r="B4" s="1"/>
      <c r="C4" s="1"/>
      <c r="D4" s="1"/>
      <c r="E4" s="1"/>
    </row>
    <row r="5" spans="1:5" ht="15.6" x14ac:dyDescent="0.3">
      <c r="A5" s="47" t="s">
        <v>14</v>
      </c>
      <c r="B5" s="47"/>
      <c r="C5" s="47"/>
      <c r="D5" s="47"/>
      <c r="E5" s="47"/>
    </row>
    <row r="6" spans="1:5" ht="16.2" thickBot="1" x14ac:dyDescent="0.35">
      <c r="A6" s="31" t="s">
        <v>10</v>
      </c>
      <c r="B6" s="31"/>
      <c r="C6" s="31"/>
      <c r="D6" s="31"/>
      <c r="E6" s="31"/>
    </row>
    <row r="7" spans="1:5" ht="109.2" x14ac:dyDescent="0.3">
      <c r="A7" s="37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6" x14ac:dyDescent="0.3">
      <c r="A8" s="38"/>
      <c r="B8" s="2">
        <v>1</v>
      </c>
      <c r="C8" s="3">
        <v>2</v>
      </c>
      <c r="D8" s="3">
        <v>3</v>
      </c>
      <c r="E8" s="12">
        <v>4</v>
      </c>
    </row>
    <row r="9" spans="1:5" ht="15.6" x14ac:dyDescent="0.3">
      <c r="A9" s="13">
        <v>1</v>
      </c>
      <c r="B9" s="39" t="s">
        <v>15</v>
      </c>
      <c r="C9" s="40"/>
      <c r="D9" s="40"/>
      <c r="E9" s="41"/>
    </row>
    <row r="10" spans="1:5" ht="343.2" x14ac:dyDescent="0.3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5.2" x14ac:dyDescent="0.3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49.6" x14ac:dyDescent="0.3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6" x14ac:dyDescent="0.3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2" thickBot="1" x14ac:dyDescent="0.35">
      <c r="A14" s="42" t="s">
        <v>5</v>
      </c>
      <c r="B14" s="43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49.6" x14ac:dyDescent="0.3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6" x14ac:dyDescent="0.3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2" thickBot="1" x14ac:dyDescent="0.35">
      <c r="A17" s="42" t="s">
        <v>5</v>
      </c>
      <c r="B17" s="43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2024-12-25T14:57:03Z</dcterms:modified>
</cp:coreProperties>
</file>